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Sheet1" sheetId="1" r:id="rId1"/>
    <sheet name="Sheet2" sheetId="2" r:id="rId2"/>
  </sheets>
  <definedNames>
    <definedName name="_xlnm._FilterDatabase" localSheetId="0" hidden="1">Sheet1!$E$1:$E$27</definedName>
  </definedNames>
  <calcPr calcId="152511"/>
</workbook>
</file>

<file path=xl/calcChain.xml><?xml version="1.0" encoding="utf-8"?>
<calcChain xmlns="http://schemas.openxmlformats.org/spreadsheetml/2006/main">
  <c r="D13" i="2" l="1"/>
  <c r="D14" i="2"/>
  <c r="D15" i="2"/>
  <c r="D16" i="2"/>
  <c r="D17" i="2"/>
  <c r="D18" i="2"/>
  <c r="D19" i="2"/>
  <c r="D20" i="2"/>
  <c r="D21" i="2"/>
  <c r="D22" i="2"/>
  <c r="D23" i="2"/>
  <c r="D3" i="2" l="1"/>
  <c r="D4" i="2"/>
  <c r="D5" i="2"/>
  <c r="D6" i="2"/>
  <c r="D7" i="2"/>
  <c r="D8" i="2"/>
  <c r="D9" i="2"/>
  <c r="D10" i="2"/>
  <c r="D11" i="2"/>
  <c r="D12" i="2"/>
  <c r="D2" i="2"/>
  <c r="F22" i="1" l="1"/>
  <c r="C18" i="1" s="1"/>
  <c r="F6" i="1"/>
  <c r="C4" i="1" s="1"/>
  <c r="C26" i="1" l="1"/>
  <c r="C17" i="1"/>
  <c r="C27" i="1"/>
  <c r="C23" i="1"/>
  <c r="C20" i="1"/>
  <c r="C24" i="1"/>
  <c r="C21" i="1"/>
  <c r="C19" i="1"/>
  <c r="C25" i="1"/>
  <c r="C22" i="1"/>
  <c r="C12" i="1"/>
  <c r="C7" i="1"/>
  <c r="C11" i="1"/>
  <c r="C8" i="1"/>
  <c r="C6" i="1"/>
  <c r="C3" i="1"/>
  <c r="C9" i="1"/>
  <c r="C5" i="1"/>
  <c r="C13" i="1"/>
  <c r="C10" i="1"/>
</calcChain>
</file>

<file path=xl/sharedStrings.xml><?xml version="1.0" encoding="utf-8"?>
<sst xmlns="http://schemas.openxmlformats.org/spreadsheetml/2006/main" count="95" uniqueCount="35">
  <si>
    <t>genotype</t>
  </si>
  <si>
    <t>het</t>
  </si>
  <si>
    <t>wt</t>
  </si>
  <si>
    <t>ko</t>
  </si>
  <si>
    <t>Sample 12</t>
  </si>
  <si>
    <t>Sample 13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</si>
  <si>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</si>
  <si>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</si>
  <si>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</si>
  <si>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</si>
  <si>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</si>
  <si>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</si>
  <si>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</si>
  <si>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</si>
  <si>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75</t>
  </si>
  <si>
    <t>pa express c2</t>
    <phoneticPr fontId="1" type="noConversion"/>
  </si>
  <si>
    <t>expression c2</t>
  </si>
  <si>
    <t>normalization</t>
    <phoneticPr fontId="1" type="noConversion"/>
  </si>
  <si>
    <t>wt</t>
    <phoneticPr fontId="1" type="noConversion"/>
  </si>
  <si>
    <t>wt</t>
    <phoneticPr fontId="1" type="noConversion"/>
  </si>
  <si>
    <t>pcdha Ct</t>
    <phoneticPr fontId="1" type="noConversion"/>
  </si>
  <si>
    <t>GAPDH Ct</t>
    <phoneticPr fontId="1" type="noConversion"/>
  </si>
  <si>
    <t>dCt</t>
    <phoneticPr fontId="1" type="noConversion"/>
  </si>
  <si>
    <t>Sample 30</t>
    <phoneticPr fontId="1" type="noConversion"/>
  </si>
  <si>
    <t>Sample 31</t>
    <phoneticPr fontId="1" type="noConversion"/>
  </si>
  <si>
    <t>Sample 32</t>
    <phoneticPr fontId="1" type="noConversion"/>
  </si>
  <si>
    <t>Sample 33</t>
    <phoneticPr fontId="1" type="noConversion"/>
  </si>
  <si>
    <t>Sample 34</t>
    <phoneticPr fontId="1" type="noConversion"/>
  </si>
  <si>
    <t>Sample 35</t>
    <phoneticPr fontId="1" type="noConversion"/>
  </si>
  <si>
    <t>Sample 36</t>
  </si>
  <si>
    <t>Sample 37</t>
  </si>
  <si>
    <t>Sample 38</t>
  </si>
  <si>
    <t>Sample 39</t>
  </si>
  <si>
    <t>Sample 40</t>
  </si>
  <si>
    <t>Sample num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</si>
</sst>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1" formatCode="0.00000000_);[Red]\(0.00000000\)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81" fontId="0" fillId="0" borderId="0" xfId="0" applyNumberFormat="1" applyAlignment="1">
      <alignment horizontal="center" vertical="center"/>
    </xf>
    <xf numFmtId="181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2" sqref="E2:E27"/>
    </sheetView>
  </sheetViews>
  <sheetFormatPr defaultRowHeight="14.4" x14ac:dyDescent="0.25"/>
  <cols>
    <col min="1" max="1" width="9.5546875" bestFit="1" customWidth="1"/>
    <col min="2" max="2" width="16.5546875" customWidth="1"/>
    <col min="3" max="3" width="15.88671875" customWidth="1"/>
    <col min="4" max="4" width="22.33203125" customWidth="1"/>
  </cols>
  <sheetData>
    <row r="1" spans="1:7" x14ac:dyDescent="0.25">
      <c r="C1" t="s">
        <v>17</v>
      </c>
    </row>
    <row r="2" spans="1:7" x14ac:dyDescent="0.25">
      <c r="A2">
        <v>20230908</v>
      </c>
      <c r="B2" t="s">
        <v>15</v>
      </c>
      <c r="E2" t="s">
        <v>0</v>
      </c>
    </row>
    <row r="3" spans="1:7" x14ac:dyDescent="0.25">
      <c r="A3" t="s">
        <v>4</v>
      </c>
      <c r="B3">
        <v>1.340020223736738E-3</v>
      </c>
      <c r="C3">
        <f t="shared" ref="C3:C13" si="0">B3/F$6</f>
        <v>0.95245704500345418</v>
      </c>
      <c r="E3" t="s">
        <v>1</v>
      </c>
      <c r="F3">
        <v>2.0627108096271116E-3</v>
      </c>
      <c r="G3" t="s">
        <v>19</v>
      </c>
    </row>
    <row r="4" spans="1:7" x14ac:dyDescent="0.25">
      <c r="A4" t="s">
        <v>5</v>
      </c>
      <c r="B4">
        <v>2.0627108096271116E-3</v>
      </c>
      <c r="C4">
        <f t="shared" si="0"/>
        <v>1.4661296953829388</v>
      </c>
      <c r="E4" t="s">
        <v>2</v>
      </c>
      <c r="F4">
        <v>1.1163436928683811E-3</v>
      </c>
      <c r="G4" t="s">
        <v>18</v>
      </c>
    </row>
    <row r="5" spans="1:7" x14ac:dyDescent="0.25">
      <c r="A5" t="s">
        <v>6</v>
      </c>
      <c r="B5">
        <v>3.2669474416736286E-4</v>
      </c>
      <c r="C5">
        <f t="shared" si="0"/>
        <v>0.23220747354103907</v>
      </c>
      <c r="E5" t="s">
        <v>3</v>
      </c>
      <c r="F5">
        <v>1.0416719778211447E-3</v>
      </c>
      <c r="G5" t="s">
        <v>2</v>
      </c>
    </row>
    <row r="6" spans="1:7" x14ac:dyDescent="0.25">
      <c r="A6" t="s">
        <v>7</v>
      </c>
      <c r="B6">
        <v>1.5778156785036888E-3</v>
      </c>
      <c r="C6">
        <f t="shared" si="0"/>
        <v>1.121476849444166</v>
      </c>
      <c r="E6" t="s">
        <v>1</v>
      </c>
      <c r="F6">
        <f>AVERAGE(F3:F5)</f>
        <v>1.4069088267722124E-3</v>
      </c>
    </row>
    <row r="7" spans="1:7" x14ac:dyDescent="0.25">
      <c r="A7" t="s">
        <v>8</v>
      </c>
      <c r="B7">
        <v>1.2266159944347146E-3</v>
      </c>
      <c r="C7">
        <f t="shared" si="0"/>
        <v>0.87185180097907766</v>
      </c>
      <c r="E7" t="s">
        <v>1</v>
      </c>
    </row>
    <row r="8" spans="1:7" x14ac:dyDescent="0.25">
      <c r="A8" t="s">
        <v>9</v>
      </c>
      <c r="B8">
        <v>4.1135571363139288E-4</v>
      </c>
      <c r="C8">
        <f t="shared" si="0"/>
        <v>0.29238263759787614</v>
      </c>
      <c r="E8" t="s">
        <v>3</v>
      </c>
    </row>
    <row r="9" spans="1:7" x14ac:dyDescent="0.25">
      <c r="A9" t="s">
        <v>10</v>
      </c>
      <c r="B9">
        <v>5.4488570840412935E-4</v>
      </c>
      <c r="C9">
        <f t="shared" si="0"/>
        <v>0.38729283521109775</v>
      </c>
      <c r="E9" t="s">
        <v>3</v>
      </c>
    </row>
    <row r="10" spans="1:7" x14ac:dyDescent="0.25">
      <c r="A10" t="s">
        <v>11</v>
      </c>
      <c r="B10">
        <v>7.6574153099787231E-4</v>
      </c>
      <c r="C10">
        <f t="shared" si="0"/>
        <v>0.54427231987353986</v>
      </c>
      <c r="E10" t="s">
        <v>1</v>
      </c>
    </row>
    <row r="11" spans="1:7" x14ac:dyDescent="0.25">
      <c r="A11" t="s">
        <v>12</v>
      </c>
      <c r="B11">
        <v>1.2396943112075445E-3</v>
      </c>
      <c r="C11">
        <f t="shared" si="0"/>
        <v>0.88114758228626777</v>
      </c>
      <c r="E11" t="s">
        <v>1</v>
      </c>
    </row>
    <row r="12" spans="1:7" x14ac:dyDescent="0.25">
      <c r="A12" t="s">
        <v>13</v>
      </c>
      <c r="B12">
        <v>1.1163436928683811E-3</v>
      </c>
      <c r="C12">
        <f t="shared" si="0"/>
        <v>0.79347266263837601</v>
      </c>
      <c r="E12" t="s">
        <v>2</v>
      </c>
    </row>
    <row r="13" spans="1:7" x14ac:dyDescent="0.25">
      <c r="A13" t="s">
        <v>14</v>
      </c>
      <c r="B13">
        <v>1.0416719778211447E-3</v>
      </c>
      <c r="C13">
        <f t="shared" si="0"/>
        <v>0.74039764197868529</v>
      </c>
      <c r="E13" t="s">
        <v>2</v>
      </c>
    </row>
    <row r="16" spans="1:7" x14ac:dyDescent="0.25">
      <c r="A16">
        <v>20230913</v>
      </c>
      <c r="B16" t="s">
        <v>16</v>
      </c>
      <c r="E16" t="s">
        <v>0</v>
      </c>
    </row>
    <row r="17" spans="1:7" x14ac:dyDescent="0.25">
      <c r="A17">
        <v>30</v>
      </c>
      <c r="B17">
        <v>3.8884350113465162E-3</v>
      </c>
      <c r="C17">
        <f t="shared" ref="C17:C27" si="1">B17/F$22</f>
        <v>0.99413874931050839</v>
      </c>
      <c r="E17" t="s">
        <v>1</v>
      </c>
      <c r="F17">
        <v>4.3581118238095254E-3</v>
      </c>
      <c r="G17" t="s">
        <v>2</v>
      </c>
    </row>
    <row r="18" spans="1:7" x14ac:dyDescent="0.25">
      <c r="A18">
        <v>31</v>
      </c>
      <c r="B18">
        <v>4.3581118238095254E-3</v>
      </c>
      <c r="C18">
        <f t="shared" si="1"/>
        <v>1.1142189146108492</v>
      </c>
      <c r="E18" t="s">
        <v>2</v>
      </c>
      <c r="F18">
        <v>4.9064639777388593E-3</v>
      </c>
      <c r="G18" t="s">
        <v>2</v>
      </c>
    </row>
    <row r="19" spans="1:7" x14ac:dyDescent="0.25">
      <c r="A19">
        <v>32</v>
      </c>
      <c r="B19">
        <v>7.6632588929815301E-4</v>
      </c>
      <c r="C19">
        <f t="shared" si="1"/>
        <v>0.19592310503533794</v>
      </c>
      <c r="E19" t="s">
        <v>3</v>
      </c>
      <c r="F19">
        <v>2.8608227471183362E-3</v>
      </c>
      <c r="G19" t="s">
        <v>2</v>
      </c>
    </row>
    <row r="20" spans="1:7" x14ac:dyDescent="0.25">
      <c r="A20">
        <v>33</v>
      </c>
      <c r="B20">
        <v>3.2627560838871298E-3</v>
      </c>
      <c r="C20">
        <f t="shared" si="1"/>
        <v>0.83417422255376061</v>
      </c>
      <c r="E20" t="s">
        <v>1</v>
      </c>
      <c r="F20">
        <v>4.6540201625699116E-3</v>
      </c>
      <c r="G20" t="s">
        <v>2</v>
      </c>
    </row>
    <row r="21" spans="1:7" x14ac:dyDescent="0.25">
      <c r="A21">
        <v>34</v>
      </c>
      <c r="B21">
        <v>4.9064639777388593E-3</v>
      </c>
      <c r="C21">
        <f t="shared" si="1"/>
        <v>1.2544136517990263</v>
      </c>
      <c r="E21" t="s">
        <v>2</v>
      </c>
      <c r="F21">
        <v>2.7773836669191653E-3</v>
      </c>
      <c r="G21" t="s">
        <v>2</v>
      </c>
    </row>
    <row r="22" spans="1:7" x14ac:dyDescent="0.25">
      <c r="A22">
        <v>35</v>
      </c>
      <c r="B22">
        <v>2.8608227471183362E-3</v>
      </c>
      <c r="C22">
        <f t="shared" si="1"/>
        <v>0.7314137280217563</v>
      </c>
      <c r="E22" t="s">
        <v>2</v>
      </c>
      <c r="F22">
        <f>AVERAGE(F17:F21)</f>
        <v>3.9113604756311595E-3</v>
      </c>
    </row>
    <row r="23" spans="1:7" x14ac:dyDescent="0.25">
      <c r="A23">
        <v>36</v>
      </c>
      <c r="B23">
        <v>1.2273621924061649E-3</v>
      </c>
      <c r="C23">
        <f t="shared" si="1"/>
        <v>0.31379419004025977</v>
      </c>
      <c r="E23" t="s">
        <v>1</v>
      </c>
    </row>
    <row r="24" spans="1:7" x14ac:dyDescent="0.25">
      <c r="A24">
        <v>37</v>
      </c>
      <c r="B24">
        <v>4.6540201625699116E-3</v>
      </c>
      <c r="C24">
        <f t="shared" si="1"/>
        <v>1.1898724731626564</v>
      </c>
      <c r="E24" t="s">
        <v>2</v>
      </c>
    </row>
    <row r="25" spans="1:7" x14ac:dyDescent="0.25">
      <c r="A25">
        <v>38</v>
      </c>
      <c r="B25">
        <v>1.8761908747607467E-3</v>
      </c>
      <c r="C25">
        <f t="shared" si="1"/>
        <v>0.47967731086150883</v>
      </c>
      <c r="E25" t="s">
        <v>1</v>
      </c>
    </row>
    <row r="26" spans="1:7" x14ac:dyDescent="0.25">
      <c r="A26">
        <v>39</v>
      </c>
      <c r="B26">
        <v>2.7773836669191653E-3</v>
      </c>
      <c r="C26">
        <f t="shared" si="1"/>
        <v>0.71008123240571197</v>
      </c>
      <c r="E26" t="s">
        <v>2</v>
      </c>
    </row>
    <row r="27" spans="1:7" x14ac:dyDescent="0.25">
      <c r="A27">
        <v>40</v>
      </c>
      <c r="B27">
        <v>1.017186364878484E-3</v>
      </c>
      <c r="C27">
        <f t="shared" si="1"/>
        <v>0.26005947833645915</v>
      </c>
      <c r="E27" t="s">
        <v>3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D1" sqref="D1"/>
    </sheetView>
  </sheetViews>
  <sheetFormatPr defaultRowHeight="14.4" x14ac:dyDescent="0.25"/>
  <cols>
    <col min="1" max="1" width="29.6640625" customWidth="1"/>
    <col min="2" max="4" width="15.109375" style="3" customWidth="1"/>
    <col min="5" max="5" width="13.109375" customWidth="1"/>
  </cols>
  <sheetData>
    <row r="1" spans="1:5" x14ac:dyDescent="0.25">
      <c r="A1" s="1" t="s">
        <v>34</v>
      </c>
      <c r="B1" s="2" t="s">
        <v>21</v>
      </c>
      <c r="C1" s="2" t="s">
        <v>20</v>
      </c>
      <c r="D1" s="2" t="s">
        <v>22</v>
      </c>
      <c r="E1" s="1" t="s">
        <v>0</v>
      </c>
    </row>
    <row r="2" spans="1:5" x14ac:dyDescent="0.25">
      <c r="A2" s="1" t="s">
        <v>4</v>
      </c>
      <c r="B2" s="2">
        <v>17.533334732055664</v>
      </c>
      <c r="C2" s="2">
        <v>27.076864242553711</v>
      </c>
      <c r="D2" s="2">
        <f>2^(B2-C2)</f>
        <v>1.340020223736738E-3</v>
      </c>
      <c r="E2" s="1" t="s">
        <v>1</v>
      </c>
    </row>
    <row r="3" spans="1:5" x14ac:dyDescent="0.25">
      <c r="A3" s="1" t="s">
        <v>5</v>
      </c>
      <c r="B3" s="2">
        <v>17.403388023376465</v>
      </c>
      <c r="C3" s="2">
        <v>26.324630737304688</v>
      </c>
      <c r="D3" s="2">
        <f t="shared" ref="D3:D23" si="0">2^(B3-C3)</f>
        <v>2.0627108096271116E-3</v>
      </c>
      <c r="E3" s="1" t="s">
        <v>2</v>
      </c>
    </row>
    <row r="4" spans="1:5" x14ac:dyDescent="0.25">
      <c r="A4" s="1" t="s">
        <v>6</v>
      </c>
      <c r="B4" s="2">
        <v>17.298673629760742</v>
      </c>
      <c r="C4" s="2">
        <v>28.878442764282227</v>
      </c>
      <c r="D4" s="2">
        <f t="shared" si="0"/>
        <v>3.2669474416736286E-4</v>
      </c>
      <c r="E4" s="1" t="s">
        <v>3</v>
      </c>
    </row>
    <row r="5" spans="1:5" x14ac:dyDescent="0.25">
      <c r="A5" s="1" t="s">
        <v>7</v>
      </c>
      <c r="B5" s="2">
        <v>17.492172241210938</v>
      </c>
      <c r="C5" s="2">
        <v>26.800027847290039</v>
      </c>
      <c r="D5" s="2">
        <f t="shared" si="0"/>
        <v>1.5778156785036888E-3</v>
      </c>
      <c r="E5" s="1" t="s">
        <v>1</v>
      </c>
    </row>
    <row r="6" spans="1:5" x14ac:dyDescent="0.25">
      <c r="A6" s="1" t="s">
        <v>8</v>
      </c>
      <c r="B6" s="2">
        <v>18.016637802124023</v>
      </c>
      <c r="C6" s="2">
        <v>27.687738418579102</v>
      </c>
      <c r="D6" s="2">
        <f t="shared" si="0"/>
        <v>1.2266159944347146E-3</v>
      </c>
      <c r="E6" s="1" t="s">
        <v>1</v>
      </c>
    </row>
    <row r="7" spans="1:5" x14ac:dyDescent="0.25">
      <c r="A7" s="1" t="s">
        <v>9</v>
      </c>
      <c r="B7" s="2">
        <v>17.327890396118164</v>
      </c>
      <c r="C7" s="2">
        <v>28.575216293334961</v>
      </c>
      <c r="D7" s="2">
        <f t="shared" si="0"/>
        <v>4.1135571363139288E-4</v>
      </c>
      <c r="E7" s="1" t="s">
        <v>3</v>
      </c>
    </row>
    <row r="8" spans="1:5" x14ac:dyDescent="0.25">
      <c r="A8" s="1" t="s">
        <v>10</v>
      </c>
      <c r="B8" s="2">
        <v>17.34337043762207</v>
      </c>
      <c r="C8" s="2">
        <v>28.185129165649414</v>
      </c>
      <c r="D8" s="2">
        <f t="shared" si="0"/>
        <v>5.4488570840412935E-4</v>
      </c>
      <c r="E8" s="1" t="s">
        <v>3</v>
      </c>
    </row>
    <row r="9" spans="1:5" x14ac:dyDescent="0.25">
      <c r="A9" s="1" t="s">
        <v>11</v>
      </c>
      <c r="B9" s="2">
        <v>16.48536491394043</v>
      </c>
      <c r="C9" s="2">
        <v>26.836219787597656</v>
      </c>
      <c r="D9" s="2">
        <f t="shared" si="0"/>
        <v>7.6574153099787231E-4</v>
      </c>
      <c r="E9" s="1" t="s">
        <v>1</v>
      </c>
    </row>
    <row r="10" spans="1:5" x14ac:dyDescent="0.25">
      <c r="A10" s="1" t="s">
        <v>12</v>
      </c>
      <c r="B10" s="2">
        <v>17.311727523803711</v>
      </c>
      <c r="C10" s="2">
        <v>26.967527389526367</v>
      </c>
      <c r="D10" s="2">
        <f t="shared" si="0"/>
        <v>1.2396943112075445E-3</v>
      </c>
      <c r="E10" s="1" t="s">
        <v>1</v>
      </c>
    </row>
    <row r="11" spans="1:5" x14ac:dyDescent="0.25">
      <c r="A11" s="1" t="s">
        <v>13</v>
      </c>
      <c r="B11" s="2">
        <v>16.780050277709961</v>
      </c>
      <c r="C11" s="2">
        <v>26.587053298950195</v>
      </c>
      <c r="D11" s="2">
        <f t="shared" si="0"/>
        <v>1.1163436928683811E-3</v>
      </c>
      <c r="E11" s="1" t="s">
        <v>2</v>
      </c>
    </row>
    <row r="12" spans="1:5" x14ac:dyDescent="0.25">
      <c r="A12" s="1" t="s">
        <v>14</v>
      </c>
      <c r="B12" s="2">
        <v>17.20185661315918</v>
      </c>
      <c r="C12" s="2">
        <v>27.108739852905273</v>
      </c>
      <c r="D12" s="2">
        <f t="shared" si="0"/>
        <v>1.0416719778211447E-3</v>
      </c>
      <c r="E12" s="1" t="s">
        <v>2</v>
      </c>
    </row>
    <row r="13" spans="1:5" x14ac:dyDescent="0.25">
      <c r="A13" s="1" t="s">
        <v>23</v>
      </c>
      <c r="B13" s="2">
        <v>18.861651420593262</v>
      </c>
      <c r="C13" s="2">
        <v>26.868246078491211</v>
      </c>
      <c r="D13" s="2">
        <f t="shared" si="0"/>
        <v>3.8884350113465162E-3</v>
      </c>
      <c r="E13" s="1" t="s">
        <v>1</v>
      </c>
    </row>
    <row r="14" spans="1:5" x14ac:dyDescent="0.25">
      <c r="A14" s="1" t="s">
        <v>24</v>
      </c>
      <c r="B14" s="2">
        <v>17.771482467651367</v>
      </c>
      <c r="C14" s="2">
        <v>25.613563537597656</v>
      </c>
      <c r="D14" s="2">
        <f t="shared" si="0"/>
        <v>4.3581118238095254E-3</v>
      </c>
      <c r="E14" s="1" t="s">
        <v>2</v>
      </c>
    </row>
    <row r="15" spans="1:5" x14ac:dyDescent="0.25">
      <c r="A15" s="1" t="s">
        <v>25</v>
      </c>
      <c r="B15" s="2">
        <v>17.934049606323242</v>
      </c>
      <c r="C15" s="2">
        <v>28.283803939819336</v>
      </c>
      <c r="D15" s="2">
        <f t="shared" si="0"/>
        <v>7.663258892981529E-4</v>
      </c>
      <c r="E15" s="1" t="s">
        <v>3</v>
      </c>
    </row>
    <row r="16" spans="1:5" x14ac:dyDescent="0.25">
      <c r="A16" s="1" t="s">
        <v>26</v>
      </c>
      <c r="B16" s="2">
        <v>17.919340133666992</v>
      </c>
      <c r="C16" s="2">
        <v>26.179033279418945</v>
      </c>
      <c r="D16" s="2">
        <f t="shared" si="0"/>
        <v>3.2627560838871263E-3</v>
      </c>
      <c r="E16" s="1" t="s">
        <v>1</v>
      </c>
    </row>
    <row r="17" spans="1:5" x14ac:dyDescent="0.25">
      <c r="A17" s="1" t="s">
        <v>27</v>
      </c>
      <c r="B17" s="2">
        <v>18.259725570678711</v>
      </c>
      <c r="C17" s="2">
        <v>25.930826187133789</v>
      </c>
      <c r="D17" s="2">
        <f t="shared" si="0"/>
        <v>4.9064639777388593E-3</v>
      </c>
      <c r="E17" s="1" t="s">
        <v>2</v>
      </c>
    </row>
    <row r="18" spans="1:5" x14ac:dyDescent="0.25">
      <c r="A18" s="1" t="s">
        <v>28</v>
      </c>
      <c r="B18" s="2">
        <v>17.501161575317383</v>
      </c>
      <c r="C18" s="2">
        <v>25.950515747070313</v>
      </c>
      <c r="D18" s="2">
        <f t="shared" si="0"/>
        <v>2.8608227471183362E-3</v>
      </c>
      <c r="E18" s="1" t="s">
        <v>2</v>
      </c>
    </row>
    <row r="19" spans="1:5" x14ac:dyDescent="0.25">
      <c r="A19" s="1" t="s">
        <v>29</v>
      </c>
      <c r="B19" s="2">
        <v>17.26539421081543</v>
      </c>
      <c r="C19" s="2">
        <v>26.935617446899414</v>
      </c>
      <c r="D19" s="2">
        <f t="shared" si="0"/>
        <v>1.2273621924061649E-3</v>
      </c>
      <c r="E19" s="1" t="s">
        <v>1</v>
      </c>
    </row>
    <row r="20" spans="1:5" x14ac:dyDescent="0.25">
      <c r="A20" s="1" t="s">
        <v>30</v>
      </c>
      <c r="B20" s="2">
        <v>17.929380416870117</v>
      </c>
      <c r="C20" s="2">
        <v>25.676687240600586</v>
      </c>
      <c r="D20" s="2">
        <f t="shared" si="0"/>
        <v>4.6540201625699116E-3</v>
      </c>
      <c r="E20" s="1" t="s">
        <v>2</v>
      </c>
    </row>
    <row r="21" spans="1:5" x14ac:dyDescent="0.25">
      <c r="A21" s="1" t="s">
        <v>31</v>
      </c>
      <c r="B21" s="2">
        <v>17.750091552734375</v>
      </c>
      <c r="C21" s="2">
        <v>26.808069229125977</v>
      </c>
      <c r="D21" s="2">
        <f t="shared" si="0"/>
        <v>1.8761908747607467E-3</v>
      </c>
      <c r="E21" s="1" t="s">
        <v>1</v>
      </c>
    </row>
    <row r="22" spans="1:5" x14ac:dyDescent="0.25">
      <c r="A22" s="1" t="s">
        <v>32</v>
      </c>
      <c r="B22" s="2">
        <v>17.596893310546875</v>
      </c>
      <c r="C22" s="2">
        <v>26.088951110839844</v>
      </c>
      <c r="D22" s="2">
        <f t="shared" si="0"/>
        <v>2.7773836669191653E-3</v>
      </c>
      <c r="E22" s="1" t="s">
        <v>2</v>
      </c>
    </row>
    <row r="23" spans="1:5" x14ac:dyDescent="0.25">
      <c r="A23" s="1" t="s">
        <v>33</v>
      </c>
      <c r="B23" s="2">
        <v>18.052108764648437</v>
      </c>
      <c r="C23" s="2">
        <v>27.993309020996094</v>
      </c>
      <c r="D23" s="2">
        <f t="shared" si="0"/>
        <v>1.017186364878484E-3</v>
      </c>
      <c r="E23" s="1" t="s">
        <v>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2024-01-30T07:20:39Z</dcterms:modified>
</cp:coreProperties>
</file>